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loatare_Attila\Desktop\Grafice pentru site\Linia 24\"/>
    </mc:Choice>
  </mc:AlternateContent>
  <xr:revisionPtr revIDLastSave="0" documentId="13_ncr:1_{F360CBC7-7838-4107-A580-E687F562BF85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PC Linia 24" sheetId="3" r:id="rId1"/>
  </sheets>
  <calcPr calcId="191029"/>
</workbook>
</file>

<file path=xl/calcChain.xml><?xml version="1.0" encoding="utf-8"?>
<calcChain xmlns="http://schemas.openxmlformats.org/spreadsheetml/2006/main">
  <c r="AC14" i="3" l="1"/>
  <c r="AC15" i="3" s="1"/>
  <c r="AC16" i="3" s="1"/>
  <c r="AC17" i="3" s="1"/>
  <c r="AC18" i="3" s="1"/>
  <c r="AC19" i="3" s="1"/>
  <c r="AC20" i="3" s="1"/>
  <c r="AC21" i="3" s="1"/>
  <c r="AD13" i="3"/>
  <c r="AD14" i="3" s="1"/>
  <c r="AD15" i="3" s="1"/>
  <c r="AD16" i="3" s="1"/>
  <c r="AD17" i="3" s="1"/>
  <c r="AD18" i="3" s="1"/>
  <c r="AD19" i="3" s="1"/>
  <c r="AD20" i="3" s="1"/>
  <c r="AD21" i="3" s="1"/>
  <c r="AC13" i="3"/>
  <c r="AE12" i="3"/>
  <c r="AE13" i="3" s="1"/>
  <c r="AE14" i="3" s="1"/>
  <c r="AE15" i="3" s="1"/>
  <c r="AE16" i="3" s="1"/>
  <c r="AE17" i="3" s="1"/>
  <c r="AE18" i="3" s="1"/>
  <c r="AE19" i="3" s="1"/>
  <c r="AE20" i="3" s="1"/>
  <c r="AE21" i="3" s="1"/>
  <c r="D13" i="3"/>
  <c r="D14" i="3" s="1"/>
  <c r="D15" i="3" s="1"/>
  <c r="D16" i="3" s="1"/>
  <c r="D17" i="3" s="1"/>
  <c r="D18" i="3" s="1"/>
  <c r="D19" i="3" s="1"/>
  <c r="C13" i="3"/>
  <c r="C14" i="3" s="1"/>
  <c r="C15" i="3" s="1"/>
  <c r="C16" i="3" s="1"/>
  <c r="C17" i="3" s="1"/>
  <c r="C18" i="3" s="1"/>
  <c r="C19" i="3" s="1"/>
  <c r="E12" i="3"/>
  <c r="E13" i="3" s="1"/>
  <c r="E14" i="3" s="1"/>
  <c r="E15" i="3" s="1"/>
  <c r="E16" i="3" s="1"/>
  <c r="E17" i="3" s="1"/>
  <c r="E18" i="3" s="1"/>
  <c r="E19" i="3" s="1"/>
  <c r="AF12" i="3" l="1"/>
  <c r="F12" i="3"/>
  <c r="AF13" i="3" l="1"/>
  <c r="AF14" i="3" s="1"/>
  <c r="AF15" i="3" s="1"/>
  <c r="AF16" i="3" s="1"/>
  <c r="AF17" i="3" s="1"/>
  <c r="AF18" i="3" s="1"/>
  <c r="AF19" i="3" s="1"/>
  <c r="AF20" i="3" s="1"/>
  <c r="AF21" i="3" s="1"/>
  <c r="AG12" i="3"/>
  <c r="F13" i="3"/>
  <c r="F14" i="3" s="1"/>
  <c r="F15" i="3" s="1"/>
  <c r="F16" i="3" s="1"/>
  <c r="F17" i="3" s="1"/>
  <c r="F18" i="3" s="1"/>
  <c r="F19" i="3" s="1"/>
  <c r="G12" i="3"/>
  <c r="AH12" i="3" l="1"/>
  <c r="AG13" i="3"/>
  <c r="AG14" i="3" s="1"/>
  <c r="AG15" i="3" s="1"/>
  <c r="AG16" i="3" s="1"/>
  <c r="AG17" i="3" s="1"/>
  <c r="AG18" i="3" s="1"/>
  <c r="AG19" i="3" s="1"/>
  <c r="AG20" i="3" s="1"/>
  <c r="AG21" i="3" s="1"/>
  <c r="H12" i="3"/>
  <c r="G13" i="3"/>
  <c r="G14" i="3" s="1"/>
  <c r="G15" i="3" s="1"/>
  <c r="G16" i="3" s="1"/>
  <c r="G17" i="3" s="1"/>
  <c r="G18" i="3" s="1"/>
  <c r="G19" i="3" s="1"/>
  <c r="AH13" i="3" l="1"/>
  <c r="AH14" i="3" s="1"/>
  <c r="AH15" i="3" s="1"/>
  <c r="AH16" i="3" s="1"/>
  <c r="AH17" i="3" s="1"/>
  <c r="AH18" i="3" s="1"/>
  <c r="AH19" i="3" s="1"/>
  <c r="AH20" i="3" s="1"/>
  <c r="AH21" i="3" s="1"/>
  <c r="AI12" i="3"/>
  <c r="H13" i="3"/>
  <c r="H14" i="3" s="1"/>
  <c r="H15" i="3" s="1"/>
  <c r="H16" i="3" s="1"/>
  <c r="H17" i="3" s="1"/>
  <c r="H18" i="3" s="1"/>
  <c r="H19" i="3" s="1"/>
  <c r="I12" i="3"/>
  <c r="AI13" i="3" l="1"/>
  <c r="AI14" i="3" s="1"/>
  <c r="AI15" i="3" s="1"/>
  <c r="AI16" i="3" s="1"/>
  <c r="AI17" i="3" s="1"/>
  <c r="AI18" i="3" s="1"/>
  <c r="AI19" i="3" s="1"/>
  <c r="AI20" i="3" s="1"/>
  <c r="AI21" i="3" s="1"/>
  <c r="AJ12" i="3"/>
  <c r="I13" i="3"/>
  <c r="I14" i="3" s="1"/>
  <c r="I15" i="3" s="1"/>
  <c r="I16" i="3" s="1"/>
  <c r="I17" i="3" s="1"/>
  <c r="I18" i="3" s="1"/>
  <c r="I19" i="3" s="1"/>
  <c r="J12" i="3"/>
  <c r="AJ13" i="3" l="1"/>
  <c r="AJ14" i="3" s="1"/>
  <c r="AJ15" i="3" s="1"/>
  <c r="AJ16" i="3" s="1"/>
  <c r="AJ17" i="3" s="1"/>
  <c r="AJ18" i="3" s="1"/>
  <c r="AJ19" i="3" s="1"/>
  <c r="AJ20" i="3" s="1"/>
  <c r="AJ21" i="3" s="1"/>
  <c r="AK12" i="3"/>
  <c r="J13" i="3"/>
  <c r="J14" i="3" s="1"/>
  <c r="J15" i="3" s="1"/>
  <c r="J16" i="3" s="1"/>
  <c r="J17" i="3" s="1"/>
  <c r="J18" i="3" s="1"/>
  <c r="J19" i="3" s="1"/>
  <c r="K12" i="3"/>
  <c r="AK13" i="3" l="1"/>
  <c r="AK14" i="3" s="1"/>
  <c r="AK15" i="3" s="1"/>
  <c r="AK16" i="3" s="1"/>
  <c r="AK17" i="3" s="1"/>
  <c r="AK18" i="3" s="1"/>
  <c r="AK19" i="3" s="1"/>
  <c r="AK20" i="3" s="1"/>
  <c r="AK21" i="3" s="1"/>
  <c r="AL12" i="3"/>
  <c r="K13" i="3"/>
  <c r="K14" i="3" s="1"/>
  <c r="K15" i="3" s="1"/>
  <c r="K16" i="3" s="1"/>
  <c r="K17" i="3" s="1"/>
  <c r="K18" i="3" s="1"/>
  <c r="K19" i="3" s="1"/>
  <c r="L12" i="3"/>
  <c r="AL13" i="3" l="1"/>
  <c r="AL14" i="3" s="1"/>
  <c r="AL15" i="3" s="1"/>
  <c r="AL16" i="3" s="1"/>
  <c r="AL17" i="3" s="1"/>
  <c r="AL18" i="3" s="1"/>
  <c r="AL19" i="3" s="1"/>
  <c r="AL20" i="3" s="1"/>
  <c r="AL21" i="3" s="1"/>
  <c r="AM12" i="3"/>
  <c r="L13" i="3"/>
  <c r="L14" i="3" s="1"/>
  <c r="L15" i="3" s="1"/>
  <c r="L16" i="3" s="1"/>
  <c r="L17" i="3" s="1"/>
  <c r="L18" i="3" s="1"/>
  <c r="L19" i="3" s="1"/>
  <c r="M12" i="3"/>
  <c r="AN12" i="3" l="1"/>
  <c r="AM13" i="3"/>
  <c r="AM14" i="3" s="1"/>
  <c r="AM15" i="3" s="1"/>
  <c r="AM16" i="3" s="1"/>
  <c r="AM17" i="3" s="1"/>
  <c r="AM18" i="3" s="1"/>
  <c r="AM19" i="3" s="1"/>
  <c r="AM20" i="3" s="1"/>
  <c r="AM21" i="3" s="1"/>
  <c r="M13" i="3"/>
  <c r="M14" i="3" s="1"/>
  <c r="M15" i="3" s="1"/>
  <c r="M16" i="3" s="1"/>
  <c r="M17" i="3" s="1"/>
  <c r="M18" i="3" s="1"/>
  <c r="M19" i="3" s="1"/>
  <c r="N12" i="3"/>
  <c r="AN13" i="3" l="1"/>
  <c r="AN14" i="3" s="1"/>
  <c r="AN15" i="3" s="1"/>
  <c r="AN16" i="3" s="1"/>
  <c r="AN17" i="3" s="1"/>
  <c r="AN18" i="3" s="1"/>
  <c r="AN19" i="3" s="1"/>
  <c r="AN20" i="3" s="1"/>
  <c r="AN21" i="3" s="1"/>
  <c r="AO12" i="3"/>
  <c r="AO13" i="3" s="1"/>
  <c r="AO14" i="3" s="1"/>
  <c r="AO15" i="3" s="1"/>
  <c r="AO16" i="3" s="1"/>
  <c r="AO17" i="3" s="1"/>
  <c r="AO18" i="3" s="1"/>
  <c r="AO19" i="3" s="1"/>
  <c r="AO20" i="3" s="1"/>
  <c r="AO21" i="3" s="1"/>
  <c r="N13" i="3"/>
  <c r="N14" i="3" s="1"/>
  <c r="N15" i="3" s="1"/>
  <c r="N16" i="3" s="1"/>
  <c r="N17" i="3" s="1"/>
  <c r="N18" i="3" s="1"/>
  <c r="N19" i="3" s="1"/>
  <c r="O12" i="3"/>
  <c r="O13" i="3" s="1"/>
  <c r="O14" i="3" s="1"/>
  <c r="O15" i="3" s="1"/>
  <c r="O16" i="3" s="1"/>
  <c r="O17" i="3" s="1"/>
  <c r="O18" i="3" s="1"/>
  <c r="O19" i="3" s="1"/>
</calcChain>
</file>

<file path=xl/sharedStrings.xml><?xml version="1.0" encoding="utf-8"?>
<sst xmlns="http://schemas.openxmlformats.org/spreadsheetml/2006/main" count="24" uniqueCount="21">
  <si>
    <r>
      <t>S.C. Oradea Transport Local ­ S.A.</t>
    </r>
    <r>
      <rPr>
        <i/>
        <u/>
        <sz val="10"/>
        <color rgb="FF000000"/>
        <rFont val="Arial Black"/>
        <family val="2"/>
      </rPr>
      <t xml:space="preserve">,   Oradea     </t>
    </r>
    <r>
      <rPr>
        <i/>
        <u/>
        <sz val="9"/>
        <color rgb="FF000000"/>
        <rFont val="Arial"/>
        <family val="2"/>
      </rPr>
      <t>str. Atelierelor,  nr. 12</t>
    </r>
  </si>
  <si>
    <r>
      <t xml:space="preserve">Tel:  0259­42.32.45,    0359-80.85.01÷04 , Fax: 0259­42.60.10, </t>
    </r>
    <r>
      <rPr>
        <i/>
        <u/>
        <sz val="9"/>
        <color rgb="FF000000"/>
        <rFont val="Arial"/>
        <family val="2"/>
      </rPr>
      <t xml:space="preserve">CIF : RO 63483, Nr. Reg. Com.:  J05/1/1991,  E-mail: </t>
    </r>
    <r>
      <rPr>
        <i/>
        <u/>
        <sz val="9"/>
        <color rgb="FF0000FF"/>
        <rFont val="Arial"/>
        <family val="2"/>
      </rPr>
      <t>secretariat@otlra.ro</t>
    </r>
    <r>
      <rPr>
        <i/>
        <u/>
        <sz val="9"/>
        <color rgb="FF000000"/>
        <rFont val="Arial"/>
        <family val="2"/>
      </rPr>
      <t xml:space="preserve">,  </t>
    </r>
  </si>
  <si>
    <r>
      <t>Cont :  RO05  RNCB  0032 0464 9835 0001  -  B.C.R. Oradea       Web :</t>
    </r>
    <r>
      <rPr>
        <i/>
        <u/>
        <sz val="9"/>
        <color rgb="FF0000FF"/>
        <rFont val="Arial"/>
        <family val="2"/>
      </rPr>
      <t>www.otlra.ro</t>
    </r>
  </si>
  <si>
    <r>
      <rPr>
        <b/>
        <sz val="18"/>
        <color indexed="43"/>
        <rFont val="Clarendon Extended"/>
        <family val="1"/>
      </rPr>
      <t>Linia 24</t>
    </r>
    <r>
      <rPr>
        <sz val="18"/>
        <color indexed="43"/>
        <rFont val="Clarendon Extended"/>
        <family val="1"/>
      </rPr>
      <t xml:space="preserve">: </t>
    </r>
    <r>
      <rPr>
        <sz val="18"/>
        <color indexed="9"/>
        <rFont val="Clarendon Extended"/>
        <family val="1"/>
      </rPr>
      <t xml:space="preserve"> Programe valabile din 01 septembrie 2022</t>
    </r>
  </si>
  <si>
    <t>Emanuil Gojdu (plecare)</t>
  </si>
  <si>
    <t>Turnul Primăriei</t>
  </si>
  <si>
    <t>Wiliam Shakespeare</t>
  </si>
  <si>
    <t>Tudor Vladimirescu</t>
  </si>
  <si>
    <t>Oneştilor nr. 44</t>
  </si>
  <si>
    <t>Nicolae Bolcaş</t>
  </si>
  <si>
    <t>Podul Peţa</t>
  </si>
  <si>
    <t>Kaufland calea Aradului</t>
  </si>
  <si>
    <t>Calea Aradului</t>
  </si>
  <si>
    <t>Oneştilor nr. 15B</t>
  </si>
  <si>
    <t>Kaufland Ioşia</t>
  </si>
  <si>
    <t>Centru istoric 1</t>
  </si>
  <si>
    <t>Centru istoric 2</t>
  </si>
  <si>
    <t>Biserica cu Lună</t>
  </si>
  <si>
    <t>Emanuil Gojdu (sosire)</t>
  </si>
  <si>
    <t>Program valabil în toate zilele săptămânii</t>
  </si>
  <si>
    <t>Parc 1 Decembrie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</si>
</sst>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]hh:mm;@" x16r2:formatCode16="[$-en-150,1]hh:mm;@"/>
    <numFmt numFmtId="165" formatCode="[$]hh:mm;@"/>
  </numFmts>
  <fonts count="19">
    <font>
      <u/>
      <sz val="10"/>
      <name val="Arial"/>
      <charset val="238"/>
    </font>
    <font>
      <sz val="8"/>
      <name val="Arial"/>
      <family val="2"/>
    </font>
    <font>
      <sz val="9"/>
      <name val="Arial Narrow"/>
      <family val="2"/>
    </font>
    <font>
      <b/>
      <sz val="9"/>
      <color indexed="9"/>
      <name val="Arial"/>
      <family val="2"/>
    </font>
    <font>
      <u/>
      <sz val="10"/>
      <color indexed="9"/>
      <name val="Arial"/>
      <family val="2"/>
    </font>
    <font>
      <b/>
      <sz val="12"/>
      <color indexed="9"/>
      <name val="Arial"/>
      <family val="2"/>
    </font>
    <font>
      <u/>
      <sz val="12"/>
      <color indexed="9"/>
      <name val="Arial"/>
      <family val="2"/>
    </font>
    <font>
      <b/>
      <sz val="18"/>
      <color indexed="10"/>
      <name val="Clarendon Extended"/>
      <family val="1"/>
    </font>
    <font>
      <sz val="18"/>
      <color indexed="9"/>
      <name val="Clarendon Extended"/>
      <family val="1"/>
    </font>
    <font>
      <u/>
      <sz val="1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8"/>
      <color indexed="43"/>
      <name val="Clarendon Extended"/>
      <family val="1"/>
    </font>
    <font>
      <sz val="18"/>
      <color indexed="43"/>
      <name val="Clarendon Extended"/>
      <family val="1"/>
    </font>
    <font>
      <i/>
      <u/>
      <sz val="10"/>
      <color rgb="FF0000FF"/>
      <name val="Arial Black"/>
      <family val="2"/>
    </font>
    <font>
      <i/>
      <u/>
      <sz val="10"/>
      <color rgb="FF000000"/>
      <name val="Arial Black"/>
      <family val="2"/>
    </font>
    <font>
      <i/>
      <u/>
      <sz val="9"/>
      <color rgb="FF000000"/>
      <name val="Arial"/>
      <family val="2"/>
    </font>
    <font>
      <i/>
      <u/>
      <sz val="10"/>
      <color rgb="FF000000"/>
      <name val="Arial"/>
      <family val="2"/>
    </font>
    <font>
      <i/>
      <u/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left" vertical="center"/>
    </xf>
    <xf numFmtId="49" fontId="10" fillId="3" borderId="0" xfId="0" applyNumberFormat="1" applyFont="1" applyFill="1" applyAlignment="1">
      <alignment horizontal="left" vertical="center"/>
    </xf>
    <xf numFmtId="164" fontId="11" fillId="3" borderId="0" xfId="0" applyNumberFormat="1" applyFont="1" applyFill="1" applyAlignment="1">
      <alignment horizontal="center" vertical="center"/>
    </xf>
    <xf numFmtId="164" fontId="11" fillId="0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4" fillId="0" borderId="0" xfId="0" applyFont="1" applyAlignment="1">
      <alignment horizontal="left" vertical="center" readingOrder="2"/>
    </xf>
    <xf numFmtId="0" fontId="17" fillId="0" borderId="0" xfId="0" applyFont="1" applyAlignment="1">
      <alignment horizontal="left" vertical="center" readingOrder="2"/>
    </xf>
    <xf numFmtId="0" fontId="16" fillId="0" borderId="0" xfId="0" applyFont="1" applyAlignment="1">
      <alignment horizontal="left" vertical="center" readingOrder="2"/>
    </xf>
    <xf numFmtId="0" fontId="7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164" fontId="11" fillId="0" borderId="0" xfId="0" applyNumberFormat="1" applyFont="1" applyFill="1" applyAlignment="1">
      <alignment horizontal="left" vertical="center"/>
    </xf>
    <xf numFmtId="165" fontId="11" fillId="3" borderId="0" xfId="0" applyNumberFormat="1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165" fontId="11" fillId="0" borderId="0" xfId="0" applyNumberFormat="1" applyFont="1" applyFill="1" applyAlignment="1">
      <alignment horizontal="center" vertical="center"/>
    </xf>
    <xf numFmtId="49" fontId="11" fillId="3" borderId="0" xfId="0" applyNumberFormat="1" applyFont="1" applyFill="1" applyAlignment="1">
      <alignment horizontal="left" vertical="center"/>
    </xf>
    <xf numFmtId="49" fontId="11" fillId="0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ECFF"/>
      <color rgb="FFFFCC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9525</xdr:rowOff>
    </xdr:from>
    <xdr:to>
      <xdr:col>0</xdr:col>
      <xdr:colOff>1295400</xdr:colOff>
      <xdr:row>2</xdr:row>
      <xdr:rowOff>57150</xdr:rowOff>
    </xdr:to>
    <xdr:pic>
      <xdr:nvPicPr>
        <xdr:cNvPr id="5" name="Picture 3" descr="logootl_mic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"/>
          <a:ext cx="1000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3</xdr:row>
          <xdr:rowOff>0</xdr:rowOff>
        </xdr:from>
        <xdr:to>
          <xdr:col>0</xdr:col>
          <xdr:colOff>1295400</xdr:colOff>
          <xdr:row>4</xdr:row>
          <xdr:rowOff>285750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23"/>
  <sheetViews>
    <sheetView tabSelected="1" workbookViewId="0">
      <selection activeCell="AU31" sqref="AU31"/>
    </sheetView>
  </sheetViews>
  <sheetFormatPr defaultRowHeight="12.75"/>
  <cols>
    <col min="1" max="1" width="24.7109375" customWidth="1"/>
    <col min="2" max="2" width="5" customWidth="1"/>
    <col min="3" max="15" width="7.7109375" customWidth="1"/>
    <col min="16" max="16" width="3.7109375" customWidth="1"/>
    <col min="17" max="17" width="7.7109375" customWidth="1"/>
    <col min="18" max="18" width="3.7109375" customWidth="1"/>
    <col min="19" max="19" width="7.7109375" customWidth="1"/>
    <col min="20" max="20" width="3.7109375" customWidth="1"/>
    <col min="21" max="21" width="7.7109375" customWidth="1"/>
    <col min="22" max="22" width="3.7109375" customWidth="1"/>
    <col min="23" max="23" width="7.7109375" customWidth="1"/>
    <col min="28" max="28" width="27" customWidth="1"/>
    <col min="29" max="41" width="7.7109375" customWidth="1"/>
    <col min="42" max="42" width="3.7109375" customWidth="1"/>
    <col min="43" max="43" width="7.7109375" customWidth="1"/>
    <col min="44" max="44" width="3.7109375" customWidth="1"/>
    <col min="45" max="45" width="7.7109375" customWidth="1"/>
    <col min="46" max="46" width="3.7109375" customWidth="1"/>
    <col min="47" max="47" width="7.7109375" customWidth="1"/>
    <col min="48" max="48" width="3.7109375" customWidth="1"/>
    <col min="49" max="49" width="7.7109375" customWidth="1"/>
  </cols>
  <sheetData>
    <row r="1" spans="1:49" ht="15">
      <c r="B1" s="13" t="s">
        <v>0</v>
      </c>
      <c r="C1" s="13"/>
    </row>
    <row r="2" spans="1:49">
      <c r="B2" s="14" t="s">
        <v>1</v>
      </c>
      <c r="C2" s="14"/>
    </row>
    <row r="3" spans="1:49">
      <c r="B3" s="15" t="s">
        <v>2</v>
      </c>
      <c r="C3" s="15"/>
    </row>
    <row r="5" spans="1:49" ht="23.25">
      <c r="B5" s="16" t="s">
        <v>3</v>
      </c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</row>
    <row r="10" spans="1:49" ht="15.75">
      <c r="A10" s="11" t="s">
        <v>19</v>
      </c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"/>
      <c r="Z10" s="1"/>
      <c r="AA10" s="1"/>
      <c r="AB10" s="11" t="s">
        <v>19</v>
      </c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</row>
    <row r="11" spans="1:49">
      <c r="A11" s="3"/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</row>
    <row r="12" spans="1:49" ht="13.5">
      <c r="A12" s="8" t="s">
        <v>4</v>
      </c>
      <c r="B12" s="8"/>
      <c r="C12" s="19">
        <v>0.35416666666666669</v>
      </c>
      <c r="D12" s="19">
        <v>0.40625</v>
      </c>
      <c r="E12" s="19">
        <f>D12+TIME(1,,)</f>
        <v>0.44791666666666669</v>
      </c>
      <c r="F12" s="19">
        <f t="shared" ref="F12" si="0">E12+TIME(1,,)</f>
        <v>0.48958333333333337</v>
      </c>
      <c r="G12" s="20">
        <f t="shared" ref="G12" si="1">F12+TIME(1,,)</f>
        <v>0.53125</v>
      </c>
      <c r="H12" s="19">
        <f t="shared" ref="H12" si="2">G12+TIME(1,,)</f>
        <v>0.57291666666666663</v>
      </c>
      <c r="I12" s="19">
        <f t="shared" ref="I12" si="3">H12+TIME(1,,)</f>
        <v>0.61458333333333326</v>
      </c>
      <c r="J12" s="19">
        <f t="shared" ref="J12" si="4">I12+TIME(1,,)</f>
        <v>0.65624999999999989</v>
      </c>
      <c r="K12" s="19">
        <f t="shared" ref="K12" si="5">J12+TIME(1,,)</f>
        <v>0.69791666666666652</v>
      </c>
      <c r="L12" s="19">
        <f t="shared" ref="L12" si="6">K12+TIME(1,,)</f>
        <v>0.73958333333333315</v>
      </c>
      <c r="M12" s="19">
        <f t="shared" ref="M12" si="7">L12+TIME(1,,)</f>
        <v>0.78124999999999978</v>
      </c>
      <c r="N12" s="19">
        <f t="shared" ref="N12" si="8">M12+TIME(1,,)</f>
        <v>0.82291666666666641</v>
      </c>
      <c r="O12" s="19">
        <f t="shared" ref="O12" si="9">N12+TIME(1,,)</f>
        <v>0.86458333333333304</v>
      </c>
      <c r="P12" s="9"/>
      <c r="Q12" s="9"/>
      <c r="R12" s="9"/>
      <c r="S12" s="9"/>
      <c r="T12" s="9"/>
      <c r="U12" s="9"/>
      <c r="V12" s="9"/>
      <c r="W12" s="9"/>
      <c r="X12" s="5"/>
      <c r="Z12" s="5"/>
      <c r="AA12" s="5"/>
      <c r="AB12" s="22" t="s">
        <v>11</v>
      </c>
      <c r="AC12" s="19">
        <v>0.38541666666666669</v>
      </c>
      <c r="AD12" s="19">
        <v>0.42708333333333331</v>
      </c>
      <c r="AE12" s="19">
        <f>AD12+TIME(1,,)</f>
        <v>0.46875</v>
      </c>
      <c r="AF12" s="19">
        <f t="shared" ref="AF12" si="10">AE12+TIME(1,,)</f>
        <v>0.51041666666666663</v>
      </c>
      <c r="AG12" s="19">
        <f t="shared" ref="AG12" si="11">AF12+TIME(1,,)</f>
        <v>0.55208333333333326</v>
      </c>
      <c r="AH12" s="19">
        <f t="shared" ref="AH12" si="12">AG12+TIME(1,,)</f>
        <v>0.59374999999999989</v>
      </c>
      <c r="AI12" s="19">
        <f t="shared" ref="AI12" si="13">AH12+TIME(1,,)</f>
        <v>0.63541666666666652</v>
      </c>
      <c r="AJ12" s="19">
        <f t="shared" ref="AJ12" si="14">AI12+TIME(1,,)</f>
        <v>0.67708333333333315</v>
      </c>
      <c r="AK12" s="19">
        <f t="shared" ref="AK12" si="15">AJ12+TIME(1,,)</f>
        <v>0.71874999999999978</v>
      </c>
      <c r="AL12" s="19">
        <f t="shared" ref="AL12" si="16">AK12+TIME(1,,)</f>
        <v>0.76041666666666641</v>
      </c>
      <c r="AM12" s="19">
        <f t="shared" ref="AM12" si="17">AL12+TIME(1,,)</f>
        <v>0.80208333333333304</v>
      </c>
      <c r="AN12" s="19">
        <f t="shared" ref="AN12" si="18">AM12+TIME(1,,)</f>
        <v>0.84374999999999967</v>
      </c>
      <c r="AO12" s="19">
        <f t="shared" ref="AO12" si="19">AN12+TIME(1,,)</f>
        <v>0.8854166666666663</v>
      </c>
      <c r="AP12" s="9"/>
      <c r="AQ12" s="9"/>
      <c r="AR12" s="9"/>
      <c r="AS12" s="9"/>
      <c r="AT12" s="9"/>
      <c r="AU12" s="9"/>
      <c r="AV12" s="9"/>
      <c r="AW12" s="9"/>
    </row>
    <row r="13" spans="1:49" ht="13.5">
      <c r="A13" s="7" t="s">
        <v>5</v>
      </c>
      <c r="B13" s="7"/>
      <c r="C13" s="21">
        <f>C12+TIME(,3,0)</f>
        <v>0.35625000000000001</v>
      </c>
      <c r="D13" s="21">
        <f>D12+TIME(,3,0)</f>
        <v>0.40833333333333333</v>
      </c>
      <c r="E13" s="21">
        <f>E12+TIME(,3,0)</f>
        <v>0.45</v>
      </c>
      <c r="F13" s="21">
        <f>F12+TIME(,3,0)</f>
        <v>0.4916666666666667</v>
      </c>
      <c r="G13" s="21">
        <f t="shared" ref="G13:O13" si="20">G12+TIME(,3,0)</f>
        <v>0.53333333333333333</v>
      </c>
      <c r="H13" s="21">
        <f t="shared" si="20"/>
        <v>0.57499999999999996</v>
      </c>
      <c r="I13" s="21">
        <f t="shared" si="20"/>
        <v>0.61666666666666659</v>
      </c>
      <c r="J13" s="21">
        <f t="shared" si="20"/>
        <v>0.65833333333333321</v>
      </c>
      <c r="K13" s="21">
        <f t="shared" si="20"/>
        <v>0.69999999999999984</v>
      </c>
      <c r="L13" s="21">
        <f t="shared" si="20"/>
        <v>0.74166666666666647</v>
      </c>
      <c r="M13" s="21">
        <f t="shared" si="20"/>
        <v>0.7833333333333331</v>
      </c>
      <c r="N13" s="21">
        <f t="shared" si="20"/>
        <v>0.82499999999999973</v>
      </c>
      <c r="O13" s="21">
        <f t="shared" si="20"/>
        <v>0.86666666666666636</v>
      </c>
      <c r="P13" s="10"/>
      <c r="Q13" s="10"/>
      <c r="R13" s="10"/>
      <c r="S13" s="10"/>
      <c r="T13" s="10"/>
      <c r="U13" s="10"/>
      <c r="V13" s="10"/>
      <c r="W13" s="10"/>
      <c r="X13" s="6"/>
      <c r="Z13" s="5"/>
      <c r="AA13" s="6"/>
      <c r="AB13" s="23" t="s">
        <v>10</v>
      </c>
      <c r="AC13" s="21">
        <f t="shared" ref="AC13:AO13" si="21">AC12+TIME(,2,0)</f>
        <v>0.38680555555555557</v>
      </c>
      <c r="AD13" s="21">
        <f t="shared" si="21"/>
        <v>0.4284722222222222</v>
      </c>
      <c r="AE13" s="21">
        <f t="shared" si="21"/>
        <v>0.47013888888888888</v>
      </c>
      <c r="AF13" s="21">
        <f t="shared" si="21"/>
        <v>0.51180555555555551</v>
      </c>
      <c r="AG13" s="21">
        <f t="shared" si="21"/>
        <v>0.55347222222222214</v>
      </c>
      <c r="AH13" s="21">
        <f t="shared" si="21"/>
        <v>0.59513888888888877</v>
      </c>
      <c r="AI13" s="21">
        <f t="shared" si="21"/>
        <v>0.6368055555555554</v>
      </c>
      <c r="AJ13" s="21">
        <f t="shared" si="21"/>
        <v>0.67847222222222203</v>
      </c>
      <c r="AK13" s="21">
        <f t="shared" si="21"/>
        <v>0.72013888888888866</v>
      </c>
      <c r="AL13" s="21">
        <f t="shared" si="21"/>
        <v>0.76180555555555529</v>
      </c>
      <c r="AM13" s="21">
        <f t="shared" si="21"/>
        <v>0.80347222222222192</v>
      </c>
      <c r="AN13" s="21">
        <f t="shared" si="21"/>
        <v>0.84513888888888855</v>
      </c>
      <c r="AO13" s="21">
        <f t="shared" si="21"/>
        <v>0.88680555555555518</v>
      </c>
      <c r="AP13" s="10"/>
      <c r="AQ13" s="10"/>
      <c r="AR13" s="10"/>
      <c r="AS13" s="10"/>
      <c r="AT13" s="10"/>
      <c r="AU13" s="10"/>
      <c r="AV13" s="10"/>
      <c r="AW13" s="10"/>
    </row>
    <row r="14" spans="1:49" ht="13.5">
      <c r="A14" s="7" t="s">
        <v>6</v>
      </c>
      <c r="B14" s="7"/>
      <c r="C14" s="21">
        <f t="shared" ref="C14:O14" si="22">C13+TIME(,3,0)</f>
        <v>0.35833333333333334</v>
      </c>
      <c r="D14" s="21">
        <f t="shared" si="22"/>
        <v>0.41041666666666665</v>
      </c>
      <c r="E14" s="21">
        <f t="shared" si="22"/>
        <v>0.45208333333333334</v>
      </c>
      <c r="F14" s="21">
        <f t="shared" si="22"/>
        <v>0.49375000000000002</v>
      </c>
      <c r="G14" s="21">
        <f t="shared" si="22"/>
        <v>0.53541666666666665</v>
      </c>
      <c r="H14" s="21">
        <f t="shared" si="22"/>
        <v>0.57708333333333328</v>
      </c>
      <c r="I14" s="21">
        <f t="shared" si="22"/>
        <v>0.61874999999999991</v>
      </c>
      <c r="J14" s="21">
        <f t="shared" si="22"/>
        <v>0.66041666666666654</v>
      </c>
      <c r="K14" s="21">
        <f t="shared" si="22"/>
        <v>0.70208333333333317</v>
      </c>
      <c r="L14" s="21">
        <f t="shared" si="22"/>
        <v>0.7437499999999998</v>
      </c>
      <c r="M14" s="21">
        <f t="shared" si="22"/>
        <v>0.78541666666666643</v>
      </c>
      <c r="N14" s="21">
        <f t="shared" si="22"/>
        <v>0.82708333333333306</v>
      </c>
      <c r="O14" s="21">
        <f t="shared" si="22"/>
        <v>0.86874999999999969</v>
      </c>
      <c r="P14" s="10"/>
      <c r="Q14" s="10"/>
      <c r="R14" s="10"/>
      <c r="S14" s="10"/>
      <c r="T14" s="10"/>
      <c r="U14" s="10"/>
      <c r="V14" s="10"/>
      <c r="W14" s="10"/>
      <c r="X14" s="6"/>
      <c r="Z14" s="5"/>
      <c r="AA14" s="6"/>
      <c r="AB14" s="23" t="s">
        <v>12</v>
      </c>
      <c r="AC14" s="21">
        <f t="shared" ref="AC14:AO14" si="23">AC13+TIME(,2,0)</f>
        <v>0.38819444444444445</v>
      </c>
      <c r="AD14" s="21">
        <f t="shared" si="23"/>
        <v>0.42986111111111108</v>
      </c>
      <c r="AE14" s="21">
        <f t="shared" si="23"/>
        <v>0.47152777777777777</v>
      </c>
      <c r="AF14" s="21">
        <f t="shared" si="23"/>
        <v>0.5131944444444444</v>
      </c>
      <c r="AG14" s="21">
        <f t="shared" si="23"/>
        <v>0.55486111111111103</v>
      </c>
      <c r="AH14" s="21">
        <f t="shared" si="23"/>
        <v>0.59652777777777766</v>
      </c>
      <c r="AI14" s="21">
        <f t="shared" si="23"/>
        <v>0.63819444444444429</v>
      </c>
      <c r="AJ14" s="21">
        <f t="shared" si="23"/>
        <v>0.67986111111111092</v>
      </c>
      <c r="AK14" s="21">
        <f t="shared" si="23"/>
        <v>0.72152777777777755</v>
      </c>
      <c r="AL14" s="21">
        <f t="shared" si="23"/>
        <v>0.76319444444444418</v>
      </c>
      <c r="AM14" s="21">
        <f t="shared" si="23"/>
        <v>0.80486111111111081</v>
      </c>
      <c r="AN14" s="21">
        <f t="shared" si="23"/>
        <v>0.84652777777777743</v>
      </c>
      <c r="AO14" s="21">
        <f t="shared" si="23"/>
        <v>0.88819444444444406</v>
      </c>
      <c r="AP14" s="10"/>
      <c r="AQ14" s="10"/>
      <c r="AR14" s="10"/>
      <c r="AS14" s="10"/>
      <c r="AT14" s="10"/>
      <c r="AU14" s="10"/>
      <c r="AV14" s="10"/>
      <c r="AW14" s="10"/>
    </row>
    <row r="15" spans="1:49" ht="13.5">
      <c r="A15" s="8" t="s">
        <v>7</v>
      </c>
      <c r="B15" s="8"/>
      <c r="C15" s="19">
        <f t="shared" ref="C15:O15" si="24">C14+TIME(,2,0)</f>
        <v>0.35972222222222222</v>
      </c>
      <c r="D15" s="19">
        <f t="shared" si="24"/>
        <v>0.41180555555555554</v>
      </c>
      <c r="E15" s="19">
        <f t="shared" si="24"/>
        <v>0.45347222222222222</v>
      </c>
      <c r="F15" s="19">
        <f t="shared" si="24"/>
        <v>0.49513888888888891</v>
      </c>
      <c r="G15" s="19">
        <f t="shared" si="24"/>
        <v>0.53680555555555554</v>
      </c>
      <c r="H15" s="19">
        <f t="shared" si="24"/>
        <v>0.57847222222222217</v>
      </c>
      <c r="I15" s="19">
        <f t="shared" si="24"/>
        <v>0.6201388888888888</v>
      </c>
      <c r="J15" s="19">
        <f t="shared" si="24"/>
        <v>0.66180555555555542</v>
      </c>
      <c r="K15" s="19">
        <f t="shared" si="24"/>
        <v>0.70347222222222205</v>
      </c>
      <c r="L15" s="19">
        <f t="shared" si="24"/>
        <v>0.74513888888888868</v>
      </c>
      <c r="M15" s="19">
        <f t="shared" si="24"/>
        <v>0.78680555555555531</v>
      </c>
      <c r="N15" s="19">
        <f t="shared" si="24"/>
        <v>0.82847222222222194</v>
      </c>
      <c r="O15" s="19">
        <f t="shared" si="24"/>
        <v>0.87013888888888857</v>
      </c>
      <c r="P15" s="9"/>
      <c r="Q15" s="9"/>
      <c r="R15" s="9"/>
      <c r="S15" s="9"/>
      <c r="T15" s="9"/>
      <c r="U15" s="9"/>
      <c r="V15" s="9"/>
      <c r="W15" s="9"/>
      <c r="X15" s="6"/>
      <c r="Z15" s="5"/>
      <c r="AA15" s="6"/>
      <c r="AB15" s="22" t="s">
        <v>13</v>
      </c>
      <c r="AC15" s="19">
        <f t="shared" ref="AC15:AO15" si="25">AC14+TIME(,2,0)</f>
        <v>0.38958333333333334</v>
      </c>
      <c r="AD15" s="19">
        <f t="shared" si="25"/>
        <v>0.43124999999999997</v>
      </c>
      <c r="AE15" s="19">
        <f t="shared" si="25"/>
        <v>0.47291666666666665</v>
      </c>
      <c r="AF15" s="19">
        <f t="shared" si="25"/>
        <v>0.51458333333333328</v>
      </c>
      <c r="AG15" s="19">
        <f t="shared" si="25"/>
        <v>0.55624999999999991</v>
      </c>
      <c r="AH15" s="19">
        <f t="shared" si="25"/>
        <v>0.59791666666666654</v>
      </c>
      <c r="AI15" s="19">
        <f t="shared" si="25"/>
        <v>0.63958333333333317</v>
      </c>
      <c r="AJ15" s="19">
        <f t="shared" si="25"/>
        <v>0.6812499999999998</v>
      </c>
      <c r="AK15" s="19">
        <f t="shared" si="25"/>
        <v>0.72291666666666643</v>
      </c>
      <c r="AL15" s="19">
        <f t="shared" si="25"/>
        <v>0.76458333333333306</v>
      </c>
      <c r="AM15" s="19">
        <f t="shared" si="25"/>
        <v>0.80624999999999969</v>
      </c>
      <c r="AN15" s="19">
        <f t="shared" si="25"/>
        <v>0.84791666666666632</v>
      </c>
      <c r="AO15" s="19">
        <f t="shared" si="25"/>
        <v>0.88958333333333295</v>
      </c>
      <c r="AP15" s="9"/>
      <c r="AQ15" s="9"/>
      <c r="AR15" s="9"/>
      <c r="AS15" s="9"/>
      <c r="AT15" s="9"/>
      <c r="AU15" s="9"/>
      <c r="AV15" s="9"/>
      <c r="AW15" s="9"/>
    </row>
    <row r="16" spans="1:49" ht="13.5">
      <c r="A16" s="7" t="s">
        <v>8</v>
      </c>
      <c r="B16" s="7"/>
      <c r="C16" s="21">
        <f t="shared" ref="C16:O16" si="26">C15+TIME(,2,0)</f>
        <v>0.3611111111111111</v>
      </c>
      <c r="D16" s="21">
        <f t="shared" si="26"/>
        <v>0.41319444444444442</v>
      </c>
      <c r="E16" s="21">
        <f t="shared" si="26"/>
        <v>0.4548611111111111</v>
      </c>
      <c r="F16" s="21">
        <f t="shared" si="26"/>
        <v>0.49652777777777779</v>
      </c>
      <c r="G16" s="21">
        <f t="shared" si="26"/>
        <v>0.53819444444444442</v>
      </c>
      <c r="H16" s="21">
        <f t="shared" si="26"/>
        <v>0.57986111111111105</v>
      </c>
      <c r="I16" s="21">
        <f t="shared" si="26"/>
        <v>0.62152777777777768</v>
      </c>
      <c r="J16" s="21">
        <f t="shared" si="26"/>
        <v>0.66319444444444431</v>
      </c>
      <c r="K16" s="21">
        <f t="shared" si="26"/>
        <v>0.70486111111111094</v>
      </c>
      <c r="L16" s="21">
        <f t="shared" si="26"/>
        <v>0.74652777777777757</v>
      </c>
      <c r="M16" s="21">
        <f t="shared" si="26"/>
        <v>0.7881944444444442</v>
      </c>
      <c r="N16" s="21">
        <f t="shared" si="26"/>
        <v>0.82986111111111083</v>
      </c>
      <c r="O16" s="21">
        <f t="shared" si="26"/>
        <v>0.87152777777777746</v>
      </c>
      <c r="P16" s="10"/>
      <c r="Q16" s="10"/>
      <c r="R16" s="10"/>
      <c r="S16" s="10"/>
      <c r="T16" s="10"/>
      <c r="U16" s="10"/>
      <c r="V16" s="10"/>
      <c r="W16" s="10"/>
      <c r="X16" s="6"/>
      <c r="Z16" s="5"/>
      <c r="AA16" s="6"/>
      <c r="AB16" s="23" t="s">
        <v>14</v>
      </c>
      <c r="AC16" s="21">
        <f>AC15+TIME(,3,0)</f>
        <v>0.39166666666666666</v>
      </c>
      <c r="AD16" s="21">
        <f>AD15+TIME(,3,0)</f>
        <v>0.43333333333333329</v>
      </c>
      <c r="AE16" s="21">
        <f>AE15+TIME(,3,0)</f>
        <v>0.47499999999999998</v>
      </c>
      <c r="AF16" s="21">
        <f>AF15+TIME(,3,0)</f>
        <v>0.51666666666666661</v>
      </c>
      <c r="AG16" s="21">
        <f t="shared" ref="AG16:AO16" si="27">AG15+TIME(,3,0)</f>
        <v>0.55833333333333324</v>
      </c>
      <c r="AH16" s="21">
        <f t="shared" si="27"/>
        <v>0.59999999999999987</v>
      </c>
      <c r="AI16" s="21">
        <f t="shared" si="27"/>
        <v>0.6416666666666665</v>
      </c>
      <c r="AJ16" s="21">
        <f t="shared" si="27"/>
        <v>0.68333333333333313</v>
      </c>
      <c r="AK16" s="21">
        <f t="shared" si="27"/>
        <v>0.72499999999999976</v>
      </c>
      <c r="AL16" s="21">
        <f t="shared" si="27"/>
        <v>0.76666666666666639</v>
      </c>
      <c r="AM16" s="21">
        <f t="shared" si="27"/>
        <v>0.80833333333333302</v>
      </c>
      <c r="AN16" s="21">
        <f t="shared" si="27"/>
        <v>0.84999999999999964</v>
      </c>
      <c r="AO16" s="21">
        <f t="shared" si="27"/>
        <v>0.89166666666666627</v>
      </c>
      <c r="AP16" s="10"/>
      <c r="AQ16" s="10"/>
      <c r="AR16" s="10"/>
      <c r="AS16" s="10"/>
      <c r="AT16" s="10"/>
      <c r="AU16" s="10"/>
      <c r="AV16" s="10"/>
      <c r="AW16" s="10"/>
    </row>
    <row r="17" spans="1:49" ht="13.5">
      <c r="A17" s="7" t="s">
        <v>9</v>
      </c>
      <c r="B17" s="7"/>
      <c r="C17" s="21">
        <f t="shared" ref="C17:O17" si="28">C16+TIME(,2,0)</f>
        <v>0.36249999999999999</v>
      </c>
      <c r="D17" s="21">
        <f t="shared" si="28"/>
        <v>0.4145833333333333</v>
      </c>
      <c r="E17" s="21">
        <f t="shared" si="28"/>
        <v>0.45624999999999999</v>
      </c>
      <c r="F17" s="21">
        <f t="shared" si="28"/>
        <v>0.49791666666666667</v>
      </c>
      <c r="G17" s="21">
        <f t="shared" si="28"/>
        <v>0.5395833333333333</v>
      </c>
      <c r="H17" s="21">
        <f t="shared" si="28"/>
        <v>0.58124999999999993</v>
      </c>
      <c r="I17" s="21">
        <f t="shared" si="28"/>
        <v>0.62291666666666656</v>
      </c>
      <c r="J17" s="21">
        <f t="shared" si="28"/>
        <v>0.66458333333333319</v>
      </c>
      <c r="K17" s="21">
        <f t="shared" si="28"/>
        <v>0.70624999999999982</v>
      </c>
      <c r="L17" s="21">
        <f t="shared" si="28"/>
        <v>0.74791666666666645</v>
      </c>
      <c r="M17" s="21">
        <f t="shared" si="28"/>
        <v>0.78958333333333308</v>
      </c>
      <c r="N17" s="21">
        <f t="shared" si="28"/>
        <v>0.83124999999999971</v>
      </c>
      <c r="O17" s="21">
        <f t="shared" si="28"/>
        <v>0.87291666666666634</v>
      </c>
      <c r="P17" s="10"/>
      <c r="Q17" s="10"/>
      <c r="R17" s="10"/>
      <c r="S17" s="10"/>
      <c r="T17" s="10"/>
      <c r="U17" s="10"/>
      <c r="V17" s="10"/>
      <c r="W17" s="10"/>
      <c r="X17" s="6"/>
      <c r="Y17" s="5"/>
      <c r="Z17" s="5"/>
      <c r="AA17" s="6"/>
      <c r="AB17" s="23" t="s">
        <v>15</v>
      </c>
      <c r="AC17" s="21">
        <f>AC16+TIME(,2,0)</f>
        <v>0.39305555555555555</v>
      </c>
      <c r="AD17" s="21">
        <f>AD16+TIME(,2,0)</f>
        <v>0.43472222222222218</v>
      </c>
      <c r="AE17" s="21">
        <f>AE16+TIME(,2,0)</f>
        <v>0.47638888888888886</v>
      </c>
      <c r="AF17" s="21">
        <f>AF16+TIME(,2,0)</f>
        <v>0.51805555555555549</v>
      </c>
      <c r="AG17" s="21">
        <f t="shared" ref="AG17:AO17" si="29">AG16+TIME(,2,0)</f>
        <v>0.55972222222222212</v>
      </c>
      <c r="AH17" s="21">
        <f t="shared" si="29"/>
        <v>0.60138888888888875</v>
      </c>
      <c r="AI17" s="21">
        <f t="shared" si="29"/>
        <v>0.64305555555555538</v>
      </c>
      <c r="AJ17" s="21">
        <f t="shared" si="29"/>
        <v>0.68472222222222201</v>
      </c>
      <c r="AK17" s="21">
        <f t="shared" si="29"/>
        <v>0.72638888888888864</v>
      </c>
      <c r="AL17" s="21">
        <f t="shared" si="29"/>
        <v>0.76805555555555527</v>
      </c>
      <c r="AM17" s="21">
        <f t="shared" si="29"/>
        <v>0.8097222222222219</v>
      </c>
      <c r="AN17" s="21">
        <f t="shared" si="29"/>
        <v>0.85138888888888853</v>
      </c>
      <c r="AO17" s="21">
        <f t="shared" si="29"/>
        <v>0.89305555555555516</v>
      </c>
      <c r="AP17" s="10"/>
      <c r="AQ17" s="10"/>
      <c r="AR17" s="10"/>
      <c r="AS17" s="10"/>
      <c r="AT17" s="10"/>
      <c r="AU17" s="10"/>
      <c r="AV17" s="10"/>
      <c r="AW17" s="10"/>
    </row>
    <row r="18" spans="1:49" ht="13.5">
      <c r="A18" s="8" t="s">
        <v>10</v>
      </c>
      <c r="B18" s="8"/>
      <c r="C18" s="19">
        <f>C17+TIME(,1,0)</f>
        <v>0.36319444444444443</v>
      </c>
      <c r="D18" s="19">
        <f>D17+TIME(,1,0)</f>
        <v>0.41527777777777775</v>
      </c>
      <c r="E18" s="19">
        <f>E17+TIME(,1,0)</f>
        <v>0.45694444444444443</v>
      </c>
      <c r="F18" s="19">
        <f>F17+TIME(,1,0)</f>
        <v>0.49861111111111112</v>
      </c>
      <c r="G18" s="19">
        <f t="shared" ref="G18:O18" si="30">G17+TIME(,1,0)</f>
        <v>0.54027777777777775</v>
      </c>
      <c r="H18" s="19">
        <f t="shared" si="30"/>
        <v>0.58194444444444438</v>
      </c>
      <c r="I18" s="19">
        <f t="shared" si="30"/>
        <v>0.62361111111111101</v>
      </c>
      <c r="J18" s="19">
        <f t="shared" si="30"/>
        <v>0.66527777777777763</v>
      </c>
      <c r="K18" s="19">
        <f t="shared" si="30"/>
        <v>0.70694444444444426</v>
      </c>
      <c r="L18" s="19">
        <f t="shared" si="30"/>
        <v>0.74861111111111089</v>
      </c>
      <c r="M18" s="19">
        <f t="shared" si="30"/>
        <v>0.79027777777777752</v>
      </c>
      <c r="N18" s="19">
        <f t="shared" si="30"/>
        <v>0.83194444444444415</v>
      </c>
      <c r="O18" s="19">
        <f t="shared" si="30"/>
        <v>0.87361111111111078</v>
      </c>
      <c r="P18" s="9"/>
      <c r="Q18" s="9"/>
      <c r="R18" s="9"/>
      <c r="S18" s="9"/>
      <c r="T18" s="9"/>
      <c r="U18" s="9"/>
      <c r="V18" s="9"/>
      <c r="W18" s="9"/>
      <c r="X18" s="6"/>
      <c r="Y18" s="5"/>
      <c r="Z18" s="5"/>
      <c r="AA18" s="6"/>
      <c r="AB18" s="22" t="s">
        <v>16</v>
      </c>
      <c r="AC18" s="19">
        <f>AC17+TIME(,1,0)</f>
        <v>0.39374999999999999</v>
      </c>
      <c r="AD18" s="19">
        <f>AD17+TIME(,1,0)</f>
        <v>0.43541666666666662</v>
      </c>
      <c r="AE18" s="19">
        <f>AE17+TIME(,1,0)</f>
        <v>0.4770833333333333</v>
      </c>
      <c r="AF18" s="19">
        <f>AF17+TIME(,1,0)</f>
        <v>0.51874999999999993</v>
      </c>
      <c r="AG18" s="19">
        <f t="shared" ref="AG18:AO18" si="31">AG17+TIME(,1,0)</f>
        <v>0.56041666666666656</v>
      </c>
      <c r="AH18" s="19">
        <f t="shared" si="31"/>
        <v>0.60208333333333319</v>
      </c>
      <c r="AI18" s="19">
        <f t="shared" si="31"/>
        <v>0.64374999999999982</v>
      </c>
      <c r="AJ18" s="19">
        <f t="shared" si="31"/>
        <v>0.68541666666666645</v>
      </c>
      <c r="AK18" s="19">
        <f t="shared" si="31"/>
        <v>0.72708333333333308</v>
      </c>
      <c r="AL18" s="19">
        <f t="shared" si="31"/>
        <v>0.76874999999999971</v>
      </c>
      <c r="AM18" s="19">
        <f t="shared" si="31"/>
        <v>0.81041666666666634</v>
      </c>
      <c r="AN18" s="19">
        <f t="shared" si="31"/>
        <v>0.85208333333333297</v>
      </c>
      <c r="AO18" s="19">
        <f t="shared" si="31"/>
        <v>0.8937499999999996</v>
      </c>
      <c r="AP18" s="9"/>
      <c r="AQ18" s="9"/>
      <c r="AR18" s="9"/>
      <c r="AS18" s="9"/>
      <c r="AT18" s="9"/>
      <c r="AU18" s="9"/>
      <c r="AV18" s="9"/>
      <c r="AW18" s="9"/>
    </row>
    <row r="19" spans="1:49" ht="13.5">
      <c r="A19" s="7" t="s">
        <v>11</v>
      </c>
      <c r="B19" s="7"/>
      <c r="C19" s="21">
        <f>C18+TIME(,2,0)</f>
        <v>0.36458333333333331</v>
      </c>
      <c r="D19" s="21">
        <f>D18+TIME(,2,0)</f>
        <v>0.41666666666666663</v>
      </c>
      <c r="E19" s="21">
        <f>E18+TIME(,2,0)</f>
        <v>0.45833333333333331</v>
      </c>
      <c r="F19" s="21">
        <f>F18+TIME(,2,0)</f>
        <v>0.5</v>
      </c>
      <c r="G19" s="21">
        <f t="shared" ref="G19:O19" si="32">G18+TIME(,2,0)</f>
        <v>0.54166666666666663</v>
      </c>
      <c r="H19" s="21">
        <f t="shared" si="32"/>
        <v>0.58333333333333326</v>
      </c>
      <c r="I19" s="21">
        <f t="shared" si="32"/>
        <v>0.62499999999999989</v>
      </c>
      <c r="J19" s="21">
        <f t="shared" si="32"/>
        <v>0.66666666666666652</v>
      </c>
      <c r="K19" s="21">
        <f t="shared" si="32"/>
        <v>0.70833333333333315</v>
      </c>
      <c r="L19" s="21">
        <f t="shared" si="32"/>
        <v>0.74999999999999978</v>
      </c>
      <c r="M19" s="21">
        <f t="shared" si="32"/>
        <v>0.79166666666666641</v>
      </c>
      <c r="N19" s="21">
        <f t="shared" si="32"/>
        <v>0.83333333333333304</v>
      </c>
      <c r="O19" s="21">
        <f t="shared" si="32"/>
        <v>0.87499999999999967</v>
      </c>
      <c r="P19" s="10"/>
      <c r="Q19" s="10"/>
      <c r="R19" s="10"/>
      <c r="S19" s="10"/>
      <c r="T19" s="10"/>
      <c r="U19" s="10"/>
      <c r="V19" s="10"/>
      <c r="W19" s="10"/>
      <c r="X19" s="6"/>
      <c r="Y19" s="5"/>
      <c r="Z19" s="5"/>
      <c r="AA19" s="6"/>
      <c r="AB19" s="23" t="s">
        <v>17</v>
      </c>
      <c r="AC19" s="21">
        <f>AC18+TIME(,2,0)</f>
        <v>0.39513888888888887</v>
      </c>
      <c r="AD19" s="21">
        <f>AD18+TIME(,2,0)</f>
        <v>0.4368055555555555</v>
      </c>
      <c r="AE19" s="21">
        <f>AE18+TIME(,2,0)</f>
        <v>0.47847222222222219</v>
      </c>
      <c r="AF19" s="21">
        <f>AF18+TIME(,2,0)</f>
        <v>0.52013888888888882</v>
      </c>
      <c r="AG19" s="21">
        <f t="shared" ref="AG19:AO19" si="33">AG18+TIME(,2,0)</f>
        <v>0.56180555555555545</v>
      </c>
      <c r="AH19" s="21">
        <f t="shared" si="33"/>
        <v>0.60347222222222208</v>
      </c>
      <c r="AI19" s="21">
        <f t="shared" si="33"/>
        <v>0.64513888888888871</v>
      </c>
      <c r="AJ19" s="21">
        <f t="shared" si="33"/>
        <v>0.68680555555555534</v>
      </c>
      <c r="AK19" s="21">
        <f t="shared" si="33"/>
        <v>0.72847222222222197</v>
      </c>
      <c r="AL19" s="21">
        <f t="shared" si="33"/>
        <v>0.7701388888888886</v>
      </c>
      <c r="AM19" s="21">
        <f t="shared" si="33"/>
        <v>0.81180555555555522</v>
      </c>
      <c r="AN19" s="21">
        <f t="shared" si="33"/>
        <v>0.85347222222222185</v>
      </c>
      <c r="AO19" s="21">
        <f t="shared" si="33"/>
        <v>0.89513888888888848</v>
      </c>
      <c r="AP19" s="10"/>
      <c r="AQ19" s="10"/>
      <c r="AR19" s="10"/>
      <c r="AS19" s="10"/>
      <c r="AT19" s="10"/>
      <c r="AU19" s="10"/>
      <c r="AV19" s="10"/>
      <c r="AW19" s="10"/>
    </row>
    <row r="20" spans="1:49" ht="13.5">
      <c r="A20" s="7"/>
      <c r="B20" s="7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6"/>
      <c r="Y20" s="5"/>
      <c r="Z20" s="5"/>
      <c r="AA20" s="6"/>
      <c r="AB20" s="7" t="s">
        <v>20</v>
      </c>
      <c r="AC20" s="21">
        <f t="shared" ref="AC20:AO20" si="34">AC19+TIME(,2,0)</f>
        <v>0.39652777777777776</v>
      </c>
      <c r="AD20" s="21">
        <f t="shared" si="34"/>
        <v>0.43819444444444439</v>
      </c>
      <c r="AE20" s="21">
        <f t="shared" si="34"/>
        <v>0.47986111111111107</v>
      </c>
      <c r="AF20" s="21">
        <f t="shared" si="34"/>
        <v>0.5215277777777777</v>
      </c>
      <c r="AG20" s="21">
        <f t="shared" si="34"/>
        <v>0.56319444444444433</v>
      </c>
      <c r="AH20" s="21">
        <f t="shared" si="34"/>
        <v>0.60486111111111096</v>
      </c>
      <c r="AI20" s="21">
        <f t="shared" si="34"/>
        <v>0.64652777777777759</v>
      </c>
      <c r="AJ20" s="21">
        <f t="shared" si="34"/>
        <v>0.68819444444444422</v>
      </c>
      <c r="AK20" s="21">
        <f t="shared" si="34"/>
        <v>0.72986111111111085</v>
      </c>
      <c r="AL20" s="21">
        <f t="shared" si="34"/>
        <v>0.77152777777777748</v>
      </c>
      <c r="AM20" s="21">
        <f t="shared" si="34"/>
        <v>0.81319444444444411</v>
      </c>
      <c r="AN20" s="21">
        <f t="shared" si="34"/>
        <v>0.85486111111111074</v>
      </c>
      <c r="AO20" s="21">
        <f t="shared" si="34"/>
        <v>0.89652777777777737</v>
      </c>
      <c r="AP20" s="10"/>
      <c r="AQ20" s="10"/>
      <c r="AR20" s="10"/>
      <c r="AS20" s="10"/>
      <c r="AT20" s="10"/>
      <c r="AU20" s="10"/>
      <c r="AV20" s="10"/>
      <c r="AW20" s="10"/>
    </row>
    <row r="21" spans="1:49" ht="13.5">
      <c r="A21" s="8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6"/>
      <c r="Y21" s="5"/>
      <c r="Z21" s="5"/>
      <c r="AA21" s="6"/>
      <c r="AB21" s="22" t="s">
        <v>18</v>
      </c>
      <c r="AC21" s="19">
        <f>AC20+TIME(,4,0)</f>
        <v>0.39930555555555552</v>
      </c>
      <c r="AD21" s="19">
        <f>AD20+TIME(,4,0)</f>
        <v>0.44097222222222215</v>
      </c>
      <c r="AE21" s="19">
        <f>AE20+TIME(,4,0)</f>
        <v>0.48263888888888884</v>
      </c>
      <c r="AF21" s="19">
        <f>AF20+TIME(,4,0)</f>
        <v>0.52430555555555547</v>
      </c>
      <c r="AG21" s="19">
        <f t="shared" ref="AG21:AO21" si="35">AG20+TIME(,4,0)</f>
        <v>0.5659722222222221</v>
      </c>
      <c r="AH21" s="19">
        <f t="shared" si="35"/>
        <v>0.60763888888888873</v>
      </c>
      <c r="AI21" s="19">
        <f t="shared" si="35"/>
        <v>0.64930555555555536</v>
      </c>
      <c r="AJ21" s="19">
        <f t="shared" si="35"/>
        <v>0.69097222222222199</v>
      </c>
      <c r="AK21" s="19">
        <f t="shared" si="35"/>
        <v>0.73263888888888862</v>
      </c>
      <c r="AL21" s="19">
        <f t="shared" si="35"/>
        <v>0.77430555555555525</v>
      </c>
      <c r="AM21" s="19">
        <f t="shared" si="35"/>
        <v>0.81597222222222188</v>
      </c>
      <c r="AN21" s="19">
        <f t="shared" si="35"/>
        <v>0.85763888888888851</v>
      </c>
      <c r="AO21" s="19">
        <f t="shared" si="35"/>
        <v>0.89930555555555514</v>
      </c>
      <c r="AP21" s="9"/>
      <c r="AQ21" s="9"/>
      <c r="AR21" s="9"/>
      <c r="AS21" s="9"/>
      <c r="AT21" s="9"/>
      <c r="AU21" s="9"/>
      <c r="AV21" s="9"/>
      <c r="AW21" s="9"/>
    </row>
    <row r="22" spans="1:49" ht="13.5">
      <c r="A22" s="7"/>
      <c r="B22" s="7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6"/>
      <c r="Y22" s="5"/>
      <c r="Z22" s="5"/>
      <c r="AA22" s="6"/>
      <c r="AB22" s="18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</row>
    <row r="23" spans="1:49" ht="13.5">
      <c r="A23" s="7"/>
      <c r="B23" s="7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6"/>
      <c r="Y23" s="5"/>
      <c r="Z23" s="5"/>
      <c r="AA23" s="6"/>
      <c r="AB23" s="18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</row>
  </sheetData>
  <phoneticPr fontId="1" type="noConversion"/>
  <pageMargins left="0.75" right="0.75" top="1" bottom="1" header="0.5" footer="0.5"/>
  <pageSetup paperSize="9" orientation="portrait" horizontalDpi="0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4" shapeId="4097" r:id="rId4">
          <objectPr defaultSize="0" autoPict="0" r:id="rId5">
            <anchor moveWithCells="1">
              <from>
                <xdr:col>0</xdr:col>
                <xdr:colOff>295275</xdr:colOff>
                <xdr:row>3</xdr:row>
                <xdr:rowOff>0</xdr:rowOff>
              </from>
              <to>
                <xdr:col>0</xdr:col>
                <xdr:colOff>1295400</xdr:colOff>
                <xdr:row>4</xdr:row>
                <xdr:rowOff>285750</xdr:rowOff>
              </to>
            </anchor>
          </objectPr>
        </oleObject>
      </mc:Choice>
      <mc:Fallback>
        <oleObject progId="CorelDRAW.Graphic.14"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 Linia 24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Exploatare_Attila</cp:lastModifiedBy>
  <cp:lastPrinted>2022-09-20T11:08:18Z</cp:lastPrinted>
  <dcterms:created xsi:type="dcterms:W3CDTF">2007-02-14T06:37:32Z</dcterms:created>
  <dcterms:modified xsi:type="dcterms:W3CDTF">2022-09-30T06:40:15Z</dcterms:modified>
</cp:coreProperties>
</file>